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<sst xmlns="http://schemas.openxmlformats.org/spreadsheetml/2006/main" count="75" uniqueCount="75">
  <si>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Nume partener</t>
  </si>
  <si>
    <t>Nr. contract furnizor</t>
  </si>
  <si>
    <t>SPITALUL MUNICIPAL "DR. A. SIMIONESCU" HUNEDOARA</t>
  </si>
  <si>
    <t>2.1-3</t>
  </si>
  <si>
    <t>SPITALUL MUNICIPAL ORASTIE</t>
  </si>
  <si>
    <t>2.10-3</t>
  </si>
  <si>
    <t>SPITALUL MUNICIPAL BRAD</t>
  </si>
  <si>
    <t>2.11-3</t>
  </si>
  <si>
    <t>SPITALUL ORASENESC HATEG</t>
  </si>
  <si>
    <t>2.12-3</t>
  </si>
  <si>
    <t>SPITALUL JUDETEAN DE URGENTA DEVA</t>
  </si>
  <si>
    <t>2.13-3</t>
  </si>
  <si>
    <t>SPITALUL DE URGENTA PETROSANI</t>
  </si>
  <si>
    <t>2.14-3</t>
  </si>
  <si>
    <t>SPITALUL GENERAL CF SIMERIA</t>
  </si>
  <si>
    <t>2.15-3</t>
  </si>
  <si>
    <t>Sanatoriul de Pneumoftiziologie Geoagiu</t>
  </si>
  <si>
    <t>2.16-3</t>
  </si>
  <si>
    <t>Sanatoriul de Pneumoftiziologie Brad</t>
  </si>
  <si>
    <t>2.2-3</t>
  </si>
  <si>
    <t>SPITALUL MUNICIPAL LUPENI</t>
  </si>
  <si>
    <t>2.4-3</t>
  </si>
  <si>
    <t>SPITALUL  MUNICIPAL VULCAN</t>
  </si>
  <si>
    <t>2.6-3</t>
  </si>
  <si>
    <t>CMI DR. RAMONA BARANESCU</t>
  </si>
  <si>
    <t>4.103</t>
  </si>
  <si>
    <t>ENDODIA MEDICAL SRL</t>
  </si>
  <si>
    <t>4.107</t>
  </si>
  <si>
    <t>CMI DR.ONOIU IOANA</t>
  </si>
  <si>
    <t>4.108</t>
  </si>
  <si>
    <t>CLINICMED TIF SRL</t>
  </si>
  <si>
    <t>4.111</t>
  </si>
  <si>
    <t>CMI DR.AVRAM RODICA IOANA</t>
  </si>
  <si>
    <t>4.112</t>
  </si>
  <si>
    <t>DELTA OPTIC LINE SRL</t>
  </si>
  <si>
    <t>4.113</t>
  </si>
  <si>
    <t>S.C. DIAVERUM ROMANIA S.R.L.</t>
  </si>
  <si>
    <t>4.114</t>
  </si>
  <si>
    <t>VISTA VISION SRL</t>
  </si>
  <si>
    <t>4.115</t>
  </si>
  <si>
    <t>CARDIO APEX SRL</t>
  </si>
  <si>
    <t>4.116</t>
  </si>
  <si>
    <t>SC NE ET SALUTEM SRL</t>
  </si>
  <si>
    <t>4.117</t>
  </si>
  <si>
    <t>CMI DR.MOROIANU ALEXANDRA</t>
  </si>
  <si>
    <t>4.118</t>
  </si>
  <si>
    <t>GENESYS MEDICAL CLINIC SRL</t>
  </si>
  <si>
    <t>4.119</t>
  </si>
  <si>
    <t>SORINA NEAGUMED SRL</t>
  </si>
  <si>
    <t>4.120</t>
  </si>
  <si>
    <t>ADRIANA BIANCA MED SRL</t>
  </si>
  <si>
    <t>4.121</t>
  </si>
  <si>
    <t>OR-DERMA MED SRL</t>
  </si>
  <si>
    <t>4.17</t>
  </si>
  <si>
    <t>CMI DR DUD LIA</t>
  </si>
  <si>
    <t>4.18</t>
  </si>
  <si>
    <t>SCM Dr. CORDEA</t>
  </si>
  <si>
    <t>4.31</t>
  </si>
  <si>
    <t>CMI DR.POPESCU AUGUSTIN CRISTINEL</t>
  </si>
  <si>
    <t>4.4</t>
  </si>
  <si>
    <t>SC Optimal Consult SRL</t>
  </si>
  <si>
    <t>4.56</t>
  </si>
  <si>
    <t>S. T.B.R.C.M.S.A SUC. GEOAGIU BAI</t>
  </si>
  <si>
    <t>4.58-3</t>
  </si>
  <si>
    <t>SC FANTESY SRL</t>
  </si>
  <si>
    <t>4.60-3</t>
  </si>
  <si>
    <t>CMI SECOSAN DANIELA ADRIANA</t>
  </si>
  <si>
    <t>6.9</t>
  </si>
  <si>
    <t>CASA DE ASIGURARI DE SANATATE - HUNEDOARA</t>
  </si>
  <si>
    <r>
      <t xml:space="preserve">SERVICIUL </t>
    </r>
    <r>
      <rPr>
        <b/>
        <i/>
        <sz val="8"/>
        <rFont val="Times New Roman"/>
        <family val="1"/>
      </rPr>
      <t>DECONTARE SERVICII MEDICALE</t>
    </r>
  </si>
  <si>
    <t>valoarea garantată a punctului =  4,50 lei /punct</t>
  </si>
  <si>
    <t>DECONTURI  SERVICII CLINICE  SEPTEMBRIE  2023</t>
  </si>
  <si>
    <t>Numar de puncte decontate</t>
  </si>
  <si>
    <t>Valoare decontata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</si>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</sst>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19" applyNumberFormat="1" applyFont="1">
      <alignment/>
      <protection/>
    </xf>
    <xf numFmtId="4" fontId="7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Border="1" applyAlignment="1">
      <alignment horizontal="center" vertical="center" wrapText="1"/>
    </xf>
    <xf numFmtId="4" fontId="1" fillId="2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Border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28125" style="0" customWidth="1"/>
    <col min="2" max="2" width="53.421875" style="0" bestFit="1" customWidth="1"/>
    <col min="3" max="3" width="13.140625" style="0" customWidth="1"/>
    <col min="4" max="4" width="15.8515625" style="10" customWidth="1"/>
  </cols>
  <sheetData>
    <row r="1" s="1" customFormat="1" ht="12.75">
      <c r="D1" s="7"/>
    </row>
    <row r="2" spans="1:4" s="1" customFormat="1" ht="12.75">
      <c r="A2" s="2" t="s">
        <v>68</v>
      </c>
      <c r="C2" s="2"/>
      <c r="D2" s="8"/>
    </row>
    <row r="3" spans="1:4" s="1" customFormat="1" ht="12.75">
      <c r="A3" s="2" t="s">
        <v>69</v>
      </c>
      <c r="C3" s="2"/>
      <c r="D3" s="8"/>
    </row>
    <row r="4" s="1" customFormat="1" ht="12.75">
      <c r="D4" s="7"/>
    </row>
    <row r="5" spans="2:4" s="1" customFormat="1" ht="12.75">
      <c r="B5" s="4"/>
      <c r="D5" s="9"/>
    </row>
    <row r="6" spans="2:4" s="1" customFormat="1" ht="12.75" customHeight="1">
      <c r="B6" s="3" t="s">
        <v>71</v>
      </c>
      <c r="D6" s="6"/>
    </row>
    <row r="7" spans="2:4" s="1" customFormat="1" ht="12.75">
      <c r="B7" s="4"/>
      <c r="D7" s="7"/>
    </row>
    <row r="8" spans="2:4" s="1" customFormat="1" ht="12.75">
      <c r="B8" s="5" t="s">
        <v>70</v>
      </c>
      <c r="D8" s="7"/>
    </row>
    <row r="11" spans="1:4" s="11" customFormat="1" ht="38.25">
      <c r="A11" s="12" t="s">
        <v>1</v>
      </c>
      <c r="B11" s="12" t="s">
        <v>0</v>
      </c>
      <c r="C11" s="13" t="s">
        <v>72</v>
      </c>
      <c r="D11" s="12" t="s">
        <v>73</v>
      </c>
    </row>
    <row r="12" spans="1:4" ht="12.75">
      <c r="A12" s="14" t="s">
        <v>67</v>
      </c>
      <c r="B12" s="14" t="s">
        <v>66</v>
      </c>
      <c r="C12" s="15">
        <f aca="true" t="shared" si="0" ref="C12:C44">D12/4.5</f>
        <v>1375.1999999999998</v>
      </c>
      <c r="D12" s="16">
        <v>6188.4</v>
      </c>
    </row>
    <row r="13" spans="1:4" ht="12.75">
      <c r="A13" s="14" t="s">
        <v>65</v>
      </c>
      <c r="B13" s="14" t="s">
        <v>64</v>
      </c>
      <c r="C13" s="15">
        <f t="shared" si="0"/>
        <v>4072.3999999999996</v>
      </c>
      <c r="D13" s="16">
        <v>18325.8</v>
      </c>
    </row>
    <row r="14" spans="1:4" ht="12.75">
      <c r="A14" s="14" t="s">
        <v>63</v>
      </c>
      <c r="B14" s="14" t="s">
        <v>62</v>
      </c>
      <c r="C14" s="15">
        <f t="shared" si="0"/>
        <v>7436.799999999999</v>
      </c>
      <c r="D14" s="16">
        <v>33465.6</v>
      </c>
    </row>
    <row r="15" spans="1:4" ht="12.75">
      <c r="A15" s="14" t="s">
        <v>61</v>
      </c>
      <c r="B15" s="14" t="s">
        <v>60</v>
      </c>
      <c r="C15" s="15">
        <f t="shared" si="0"/>
        <v>14511</v>
      </c>
      <c r="D15" s="16">
        <v>65299.5</v>
      </c>
    </row>
    <row r="16" spans="1:4" ht="12.75">
      <c r="A16" s="14" t="s">
        <v>59</v>
      </c>
      <c r="B16" s="14" t="s">
        <v>58</v>
      </c>
      <c r="C16" s="15">
        <f t="shared" si="0"/>
        <v>3776.6400000000003</v>
      </c>
      <c r="D16" s="16">
        <v>16994.88</v>
      </c>
    </row>
    <row r="17" spans="1:4" ht="12.75">
      <c r="A17" s="14" t="s">
        <v>57</v>
      </c>
      <c r="B17" s="14" t="s">
        <v>56</v>
      </c>
      <c r="C17" s="15">
        <f t="shared" si="0"/>
        <v>6945.12</v>
      </c>
      <c r="D17" s="16">
        <v>31253.04</v>
      </c>
    </row>
    <row r="18" spans="1:4" ht="12.75">
      <c r="A18" s="14" t="s">
        <v>55</v>
      </c>
      <c r="B18" s="14" t="s">
        <v>54</v>
      </c>
      <c r="C18" s="15">
        <f t="shared" si="0"/>
        <v>6630</v>
      </c>
      <c r="D18" s="16">
        <v>29835</v>
      </c>
    </row>
    <row r="19" spans="1:4" ht="12.75">
      <c r="A19" s="14" t="s">
        <v>53</v>
      </c>
      <c r="B19" s="14" t="s">
        <v>52</v>
      </c>
      <c r="C19" s="15">
        <f t="shared" si="0"/>
        <v>11043.96</v>
      </c>
      <c r="D19" s="16">
        <v>49697.82</v>
      </c>
    </row>
    <row r="20" spans="1:4" ht="12.75">
      <c r="A20" s="14" t="s">
        <v>51</v>
      </c>
      <c r="B20" s="14" t="s">
        <v>50</v>
      </c>
      <c r="C20" s="15">
        <f t="shared" si="0"/>
        <v>9065.57111111111</v>
      </c>
      <c r="D20" s="16">
        <v>40795.07</v>
      </c>
    </row>
    <row r="21" spans="1:4" ht="12.75">
      <c r="A21" s="14" t="s">
        <v>49</v>
      </c>
      <c r="B21" s="14" t="s">
        <v>48</v>
      </c>
      <c r="C21" s="15">
        <f t="shared" si="0"/>
        <v>4582.200000000001</v>
      </c>
      <c r="D21" s="16">
        <v>20619.9</v>
      </c>
    </row>
    <row r="22" spans="1:4" ht="12.75">
      <c r="A22" s="14" t="s">
        <v>47</v>
      </c>
      <c r="B22" s="14" t="s">
        <v>46</v>
      </c>
      <c r="C22" s="15">
        <f t="shared" si="0"/>
        <v>7635.599999999999</v>
      </c>
      <c r="D22" s="16">
        <v>34360.2</v>
      </c>
    </row>
    <row r="23" spans="1:4" ht="12.75">
      <c r="A23" s="14" t="s">
        <v>45</v>
      </c>
      <c r="B23" s="14" t="s">
        <v>44</v>
      </c>
      <c r="C23" s="15">
        <f t="shared" si="0"/>
        <v>420.79999999999995</v>
      </c>
      <c r="D23" s="16">
        <v>1893.6</v>
      </c>
    </row>
    <row r="24" spans="1:4" ht="12.75">
      <c r="A24" s="14" t="s">
        <v>43</v>
      </c>
      <c r="B24" s="14" t="s">
        <v>42</v>
      </c>
      <c r="C24" s="15">
        <f t="shared" si="0"/>
        <v>12697.92</v>
      </c>
      <c r="D24" s="16">
        <v>57140.64</v>
      </c>
    </row>
    <row r="25" spans="1:4" ht="12.75">
      <c r="A25" s="14" t="s">
        <v>41</v>
      </c>
      <c r="B25" s="14" t="s">
        <v>40</v>
      </c>
      <c r="C25" s="15">
        <f t="shared" si="0"/>
        <v>2841.8</v>
      </c>
      <c r="D25" s="16">
        <v>12788.1</v>
      </c>
    </row>
    <row r="26" spans="1:4" ht="12.75">
      <c r="A26" s="14" t="s">
        <v>39</v>
      </c>
      <c r="B26" s="14" t="s">
        <v>38</v>
      </c>
      <c r="C26" s="15">
        <f t="shared" si="0"/>
        <v>6417.4</v>
      </c>
      <c r="D26" s="16">
        <v>28878.3</v>
      </c>
    </row>
    <row r="27" spans="1:4" ht="12.75">
      <c r="A27" s="14" t="s">
        <v>37</v>
      </c>
      <c r="B27" s="14" t="s">
        <v>36</v>
      </c>
      <c r="C27" s="15">
        <f t="shared" si="0"/>
        <v>606</v>
      </c>
      <c r="D27" s="16">
        <v>2727</v>
      </c>
    </row>
    <row r="28" spans="1:4" ht="12.75">
      <c r="A28" s="14" t="s">
        <v>35</v>
      </c>
      <c r="B28" s="14" t="s">
        <v>34</v>
      </c>
      <c r="C28" s="15">
        <f t="shared" si="0"/>
        <v>11383</v>
      </c>
      <c r="D28" s="16">
        <v>51223.5</v>
      </c>
    </row>
    <row r="29" spans="1:4" ht="12.75">
      <c r="A29" s="14" t="s">
        <v>33</v>
      </c>
      <c r="B29" s="14" t="s">
        <v>32</v>
      </c>
      <c r="C29" s="15">
        <f t="shared" si="0"/>
        <v>2918.3999999999996</v>
      </c>
      <c r="D29" s="16">
        <v>13132.8</v>
      </c>
    </row>
    <row r="30" spans="1:4" ht="12.75">
      <c r="A30" s="14" t="s">
        <v>31</v>
      </c>
      <c r="B30" s="14" t="s">
        <v>30</v>
      </c>
      <c r="C30" s="15">
        <f t="shared" si="0"/>
        <v>3973.04</v>
      </c>
      <c r="D30" s="16">
        <v>17878.68</v>
      </c>
    </row>
    <row r="31" spans="1:4" ht="12.75">
      <c r="A31" s="14" t="s">
        <v>29</v>
      </c>
      <c r="B31" s="14" t="s">
        <v>28</v>
      </c>
      <c r="C31" s="15">
        <f t="shared" si="0"/>
        <v>4534.08</v>
      </c>
      <c r="D31" s="16">
        <v>20403.36</v>
      </c>
    </row>
    <row r="32" spans="1:4" ht="12.75">
      <c r="A32" s="14" t="s">
        <v>27</v>
      </c>
      <c r="B32" s="14" t="s">
        <v>26</v>
      </c>
      <c r="C32" s="15">
        <f t="shared" si="0"/>
        <v>5226.240000000001</v>
      </c>
      <c r="D32" s="16">
        <v>23518.08</v>
      </c>
    </row>
    <row r="33" spans="1:4" ht="12.75">
      <c r="A33" s="14" t="s">
        <v>25</v>
      </c>
      <c r="B33" s="14" t="s">
        <v>24</v>
      </c>
      <c r="C33" s="15">
        <f t="shared" si="0"/>
        <v>11416.32</v>
      </c>
      <c r="D33" s="16">
        <v>51373.44</v>
      </c>
    </row>
    <row r="34" spans="1:4" ht="12.75">
      <c r="A34" s="14" t="s">
        <v>23</v>
      </c>
      <c r="B34" s="14" t="s">
        <v>22</v>
      </c>
      <c r="C34" s="15">
        <f t="shared" si="0"/>
        <v>44638.420000000006</v>
      </c>
      <c r="D34" s="16">
        <v>200872.89</v>
      </c>
    </row>
    <row r="35" spans="1:4" ht="12.75">
      <c r="A35" s="14" t="s">
        <v>21</v>
      </c>
      <c r="B35" s="14" t="s">
        <v>20</v>
      </c>
      <c r="C35" s="15">
        <f t="shared" si="0"/>
        <v>32779.14</v>
      </c>
      <c r="D35" s="16">
        <v>147506.13</v>
      </c>
    </row>
    <row r="36" spans="1:4" ht="12.75">
      <c r="A36" s="14" t="s">
        <v>19</v>
      </c>
      <c r="B36" s="14" t="s">
        <v>18</v>
      </c>
      <c r="C36" s="15">
        <f t="shared" si="0"/>
        <v>1745.68</v>
      </c>
      <c r="D36" s="16">
        <v>7855.56</v>
      </c>
    </row>
    <row r="37" spans="1:4" ht="12.75">
      <c r="A37" s="14" t="s">
        <v>17</v>
      </c>
      <c r="B37" s="14" t="s">
        <v>16</v>
      </c>
      <c r="C37" s="15">
        <f t="shared" si="0"/>
        <v>74.4</v>
      </c>
      <c r="D37" s="16">
        <v>334.8</v>
      </c>
    </row>
    <row r="38" spans="1:4" ht="12.75">
      <c r="A38" s="14" t="s">
        <v>15</v>
      </c>
      <c r="B38" s="14" t="s">
        <v>14</v>
      </c>
      <c r="C38" s="15">
        <f t="shared" si="0"/>
        <v>17736.28</v>
      </c>
      <c r="D38" s="16">
        <v>79813.26</v>
      </c>
    </row>
    <row r="39" spans="1:4" ht="12.75">
      <c r="A39" s="14" t="s">
        <v>13</v>
      </c>
      <c r="B39" s="14" t="s">
        <v>12</v>
      </c>
      <c r="C39" s="15">
        <f t="shared" si="0"/>
        <v>96620.44</v>
      </c>
      <c r="D39" s="16">
        <v>434791.98</v>
      </c>
    </row>
    <row r="40" spans="1:4" ht="12.75">
      <c r="A40" s="14" t="s">
        <v>11</v>
      </c>
      <c r="B40" s="14" t="s">
        <v>10</v>
      </c>
      <c r="C40" s="15">
        <f t="shared" si="0"/>
        <v>115054.26</v>
      </c>
      <c r="D40" s="16">
        <v>517744.17</v>
      </c>
    </row>
    <row r="41" spans="1:4" ht="12.75">
      <c r="A41" s="14" t="s">
        <v>3</v>
      </c>
      <c r="B41" s="14" t="s">
        <v>2</v>
      </c>
      <c r="C41" s="15">
        <f t="shared" si="0"/>
        <v>86655.83111111111</v>
      </c>
      <c r="D41" s="16">
        <v>389951.24</v>
      </c>
    </row>
    <row r="42" spans="1:4" ht="12.75">
      <c r="A42" s="14" t="s">
        <v>9</v>
      </c>
      <c r="B42" s="14" t="s">
        <v>8</v>
      </c>
      <c r="C42" s="15">
        <f t="shared" si="0"/>
        <v>44892.96</v>
      </c>
      <c r="D42" s="16">
        <v>202018.32</v>
      </c>
    </row>
    <row r="43" spans="1:4" ht="12.75">
      <c r="A43" s="14" t="s">
        <v>7</v>
      </c>
      <c r="B43" s="14" t="s">
        <v>6</v>
      </c>
      <c r="C43" s="15">
        <f t="shared" si="0"/>
        <v>34892.3</v>
      </c>
      <c r="D43" s="16">
        <v>157015.35</v>
      </c>
    </row>
    <row r="44" spans="1:4" ht="12.75">
      <c r="A44" s="14" t="s">
        <v>5</v>
      </c>
      <c r="B44" s="14" t="s">
        <v>4</v>
      </c>
      <c r="C44" s="15">
        <f t="shared" si="0"/>
        <v>71240.24</v>
      </c>
      <c r="D44" s="16">
        <v>320581.08</v>
      </c>
    </row>
    <row r="45" spans="1:4" s="17" customFormat="1" ht="12.75">
      <c r="A45" s="18"/>
      <c r="B45" s="18" t="s">
        <v>74</v>
      </c>
      <c r="C45" s="19">
        <f>SUM(C12:C44)</f>
        <v>685839.4422222222</v>
      </c>
      <c r="D45" s="20">
        <f>SUM(D12:D44)</f>
        <v>3086277.49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2023-10-25T10:21:30Z</dcterms:created>
  <dcterms:modified xsi:type="dcterms:W3CDTF">2023-10-25T10:45:00Z</dcterms:modified>
  <cp:category/>
  <cp:version/>
  <cp:contentType/>
  <cp:contentStatus/>
</cp:coreProperties>
</file>